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396" windowWidth="20112" windowHeight="7188"/>
  </bookViews>
  <sheets>
    <sheet name="Расходный материал" sheetId="1" r:id="rId1"/>
  </sheets>
  <definedNames>
    <definedName name="_xlnm._FilterDatabase" localSheetId="0" hidden="1">'Расходный материал'!$A$9:$M$53</definedName>
    <definedName name="_xlnm.Print_Titles" localSheetId="0">'Расходный материал'!$8:$8</definedName>
  </definedNames>
  <calcPr calcId="125725"/>
</workbook>
</file>

<file path=xl/calcChain.xml><?xml version="1.0" encoding="utf-8"?>
<calcChain xmlns="http://schemas.openxmlformats.org/spreadsheetml/2006/main">
  <c r="H40" i="1"/>
  <c r="H41"/>
</calcChain>
</file>

<file path=xl/sharedStrings.xml><?xml version="1.0" encoding="utf-8"?>
<sst xmlns="http://schemas.openxmlformats.org/spreadsheetml/2006/main" count="245" uniqueCount="94">
  <si>
    <t>№</t>
  </si>
  <si>
    <t>Наименование</t>
  </si>
  <si>
    <t>Цвет</t>
  </si>
  <si>
    <t>Слои</t>
  </si>
  <si>
    <t>Длина рулона, м</t>
  </si>
  <si>
    <t>белый</t>
  </si>
  <si>
    <t>-</t>
  </si>
  <si>
    <t>синий</t>
  </si>
  <si>
    <t>T101</t>
  </si>
  <si>
    <t>T102</t>
  </si>
  <si>
    <t>T203</t>
  </si>
  <si>
    <t>T204</t>
  </si>
  <si>
    <t>T305</t>
  </si>
  <si>
    <t>T206</t>
  </si>
  <si>
    <t>T207</t>
  </si>
  <si>
    <t>T308</t>
  </si>
  <si>
    <t>T309</t>
  </si>
  <si>
    <t>K101</t>
  </si>
  <si>
    <t>K203</t>
  </si>
  <si>
    <t>K304</t>
  </si>
  <si>
    <t>W201</t>
  </si>
  <si>
    <t>W202</t>
  </si>
  <si>
    <t>TV201</t>
  </si>
  <si>
    <t>TV302</t>
  </si>
  <si>
    <t>KZ202</t>
  </si>
  <si>
    <t>KZ303</t>
  </si>
  <si>
    <t>KV104</t>
  </si>
  <si>
    <t>KV205</t>
  </si>
  <si>
    <t>KV306</t>
  </si>
  <si>
    <t>KW208</t>
  </si>
  <si>
    <t>KW309</t>
  </si>
  <si>
    <t>KP105</t>
  </si>
  <si>
    <t>KP206</t>
  </si>
  <si>
    <t>KP208</t>
  </si>
  <si>
    <t>WP203</t>
  </si>
  <si>
    <t>Туалетная бумага в рулонах</t>
  </si>
  <si>
    <t>Полотенца для рук в листах</t>
  </si>
  <si>
    <t>Туалетная бумага в листах</t>
  </si>
  <si>
    <t>Протирочный материал в рулонах</t>
  </si>
  <si>
    <t>Полотенца бумажные в рулонах</t>
  </si>
  <si>
    <t>Полотенца бумажные в рулонах с центральной вытяжкой</t>
  </si>
  <si>
    <t>Кол-во листов, шт</t>
  </si>
  <si>
    <t>натуральный</t>
  </si>
  <si>
    <t>Арт.</t>
  </si>
  <si>
    <t>Ширина, мм</t>
  </si>
  <si>
    <t>Длина, мм</t>
  </si>
  <si>
    <t>Качество</t>
  </si>
  <si>
    <t>Туалетная бумага в больших рулонах</t>
  </si>
  <si>
    <t>Basic</t>
  </si>
  <si>
    <t>Туалетная бумага в средних рулонах</t>
  </si>
  <si>
    <t>Comfort</t>
  </si>
  <si>
    <t>Premium</t>
  </si>
  <si>
    <t>Туалетная бумага в рулонах с центр. вытяжкой</t>
  </si>
  <si>
    <t>TP210</t>
  </si>
  <si>
    <t>Полотенца для рук V-сложение</t>
  </si>
  <si>
    <t>KV210</t>
  </si>
  <si>
    <t>Полотенца для рук Z-сложение</t>
  </si>
  <si>
    <t>Полотенца для рук W-сложение</t>
  </si>
  <si>
    <t>Полотенца для рук Z-сложение (растворимые в воде)</t>
  </si>
  <si>
    <t>KZ312</t>
  </si>
  <si>
    <t>Бумажные салфетки V-сложение</t>
  </si>
  <si>
    <t>NV211</t>
  </si>
  <si>
    <t>Туалетная бумага V-сложение</t>
  </si>
  <si>
    <t>Полотенца бумажные в рулонах с центр. вытяжкой</t>
  </si>
  <si>
    <t>KP210</t>
  </si>
  <si>
    <t xml:space="preserve">Протирочный материал </t>
  </si>
  <si>
    <t>Туалетная бумага в стандартных рулонах</t>
  </si>
  <si>
    <t>Груп-ая упак-ка (рул./пач.)</t>
  </si>
  <si>
    <t>Паллета                (гр.уп-вок)</t>
  </si>
  <si>
    <t>Инд-ая Упаковка</t>
  </si>
  <si>
    <t>T201</t>
  </si>
  <si>
    <t>KV311</t>
  </si>
  <si>
    <t>T211</t>
  </si>
  <si>
    <t>Новая позиция в прайс-листе</t>
  </si>
  <si>
    <t>T207/1</t>
  </si>
  <si>
    <r>
      <t xml:space="preserve">Полотенца для рук V-сложение, арт. KV211 
</t>
    </r>
    <r>
      <rPr>
        <b/>
        <sz val="20"/>
        <color theme="3" tint="-0.499984740745262"/>
        <rFont val="Arial Narrow"/>
        <family val="2"/>
        <charset val="204"/>
      </rPr>
      <t>(выпуск 1 квартал 2018)</t>
    </r>
  </si>
  <si>
    <t>KV211</t>
  </si>
  <si>
    <t>Бумажные салфетки</t>
  </si>
  <si>
    <t>N301</t>
  </si>
  <si>
    <r>
      <t xml:space="preserve">Бумажные салфетки </t>
    </r>
    <r>
      <rPr>
        <sz val="20"/>
        <rFont val="Arial Narrow"/>
        <family val="2"/>
        <charset val="204"/>
      </rPr>
      <t>¼-</t>
    </r>
    <r>
      <rPr>
        <sz val="16"/>
        <rFont val="Arial Narrow"/>
        <family val="2"/>
        <charset val="204"/>
      </rPr>
      <t>сложение</t>
    </r>
  </si>
  <si>
    <t>N302</t>
  </si>
  <si>
    <t>K205</t>
  </si>
  <si>
    <t xml:space="preserve">синий </t>
  </si>
  <si>
    <t>K211</t>
  </si>
  <si>
    <t>Полотенца бумажные в стандартных рулонах</t>
  </si>
  <si>
    <t>K207</t>
  </si>
  <si>
    <t>Салфетки бумажные косметические</t>
  </si>
  <si>
    <r>
      <t xml:space="preserve">Полотенца бумажные ролевые 
</t>
    </r>
    <r>
      <rPr>
        <b/>
        <sz val="20"/>
        <color theme="1"/>
        <rFont val="Arial Narrow"/>
        <family val="2"/>
        <charset val="204"/>
      </rPr>
      <t>(выпуск 1 квартал 2018)</t>
    </r>
  </si>
  <si>
    <r>
      <t xml:space="preserve">Полотенца бумажные ролевые (маленький рулон)
</t>
    </r>
    <r>
      <rPr>
        <b/>
        <sz val="20"/>
        <color theme="1"/>
        <rFont val="Arial Narrow"/>
        <family val="2"/>
        <charset val="204"/>
      </rPr>
      <t>(выпуск 1 квартал 2018)</t>
    </r>
  </si>
  <si>
    <r>
      <t xml:space="preserve">Полотенца бумажные в рулонах
</t>
    </r>
    <r>
      <rPr>
        <b/>
        <sz val="18"/>
        <color theme="1"/>
        <rFont val="Arial Narrow"/>
        <family val="2"/>
        <charset val="204"/>
      </rPr>
      <t xml:space="preserve">(Q1/2018, изменение длины 160 </t>
    </r>
    <r>
      <rPr>
        <b/>
        <sz val="18"/>
        <color theme="1"/>
        <rFont val="Calibri"/>
        <family val="2"/>
        <charset val="204"/>
      </rPr>
      <t>→</t>
    </r>
    <r>
      <rPr>
        <b/>
        <sz val="18"/>
        <color theme="1"/>
        <rFont val="Arial Narrow"/>
        <family val="2"/>
        <charset val="204"/>
      </rPr>
      <t xml:space="preserve"> 150 метров)</t>
    </r>
  </si>
  <si>
    <r>
      <t xml:space="preserve">Полотенца бумажные в рулонах 
</t>
    </r>
    <r>
      <rPr>
        <b/>
        <sz val="18"/>
        <color theme="1"/>
        <rFont val="Arial Narrow"/>
        <family val="2"/>
        <charset val="204"/>
      </rPr>
      <t>(Q1/2018, изменение длины 160 → 150 метров)</t>
    </r>
  </si>
  <si>
    <r>
      <t xml:space="preserve">Полотенца для рук V-сложение, арт. KV311 
</t>
    </r>
    <r>
      <rPr>
        <b/>
        <sz val="20"/>
        <color rgb="FFFF0000"/>
        <rFont val="Arial Narrow"/>
        <family val="2"/>
        <charset val="204"/>
      </rPr>
      <t>(доступны до окончания складских запасов)</t>
    </r>
  </si>
  <si>
    <t>Прайс-лист действителен с 01.09.2018 года</t>
  </si>
  <si>
    <r>
      <t>Базовая цена руб./шт с</t>
    </r>
    <r>
      <rPr>
        <b/>
        <sz val="18"/>
        <color rgb="FFC00000"/>
        <rFont val="Arial Narrow"/>
        <family val="2"/>
        <charset val="204"/>
      </rPr>
      <t xml:space="preserve"> 01.01.2019</t>
    </r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</si>
</sst>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4"/>
      <name val="Arial Narrow"/>
      <family val="2"/>
      <charset val="204"/>
    </font>
    <font>
      <sz val="14"/>
      <name val="Arial Narrow"/>
      <family val="2"/>
      <charset val="204"/>
    </font>
    <font>
      <b/>
      <sz val="16"/>
      <name val="Arial Narrow"/>
      <family val="2"/>
      <charset val="204"/>
    </font>
    <font>
      <b/>
      <sz val="18"/>
      <name val="Arial Narrow"/>
      <family val="2"/>
      <charset val="204"/>
    </font>
    <font>
      <sz val="16"/>
      <name val="Arial Narrow"/>
      <family val="2"/>
      <charset val="204"/>
    </font>
    <font>
      <b/>
      <sz val="20"/>
      <name val="Arial Narrow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8"/>
      <color theme="1"/>
      <name val="Arial Narrow"/>
      <family val="2"/>
      <charset val="204"/>
    </font>
    <font>
      <b/>
      <sz val="20"/>
      <color theme="3" tint="-0.499984740745262"/>
      <name val="Arial Narrow"/>
      <family val="2"/>
      <charset val="204"/>
    </font>
    <font>
      <sz val="20"/>
      <name val="Arial Narrow"/>
      <family val="2"/>
      <charset val="204"/>
    </font>
    <font>
      <b/>
      <sz val="16"/>
      <color theme="3" tint="-0.499984740745262"/>
      <name val="Arial Narrow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20"/>
      <color theme="1"/>
      <name val="Arial Narrow"/>
      <family val="2"/>
      <charset val="204"/>
    </font>
    <font>
      <b/>
      <sz val="18"/>
      <color theme="1"/>
      <name val="Calibri"/>
      <family val="2"/>
      <charset val="204"/>
    </font>
    <font>
      <b/>
      <sz val="20"/>
      <color rgb="FFFF0000"/>
      <name val="Arial Narrow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8"/>
      <color rgb="FFC00000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indexed="12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1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37">
    <xf numFmtId="0" fontId="0" fillId="0" borderId="0" xfId="0"/>
    <xf numFmtId="0" fontId="0" fillId="0" borderId="0" xfId="0" applyFill="1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0" fontId="0" fillId="4" borderId="0" xfId="0" applyFill="1"/>
    <xf numFmtId="3" fontId="5" fillId="3" borderId="1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4" fontId="18" fillId="0" borderId="0" xfId="0" applyNumberFormat="1" applyFont="1"/>
    <xf numFmtId="3" fontId="13" fillId="0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0" fillId="2" borderId="0" xfId="0" applyFont="1" applyFill="1"/>
    <xf numFmtId="4" fontId="21" fillId="6" borderId="1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7" xfId="3"/>
    <cellStyle name="Финансовый" xfId="1" builtinId="3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FF9C6.C7B5B95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3095625</xdr:colOff>
      <xdr:row>3</xdr:row>
      <xdr:rowOff>65896</xdr:rowOff>
    </xdr:to>
    <xdr:pic>
      <xdr:nvPicPr>
        <xdr:cNvPr id="3" name="Рисунок 2" descr="cid:image001.jpg@01CFF9C6.C7B5B95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56000" cy="63739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69274</xdr:colOff>
      <xdr:row>33</xdr:row>
      <xdr:rowOff>138546</xdr:rowOff>
    </xdr:from>
    <xdr:to>
      <xdr:col>0</xdr:col>
      <xdr:colOff>779318</xdr:colOff>
      <xdr:row>33</xdr:row>
      <xdr:rowOff>779319</xdr:rowOff>
    </xdr:to>
    <xdr:sp macro="" textlink="">
      <xdr:nvSpPr>
        <xdr:cNvPr id="2" name="Стрелка вправо 1"/>
        <xdr:cNvSpPr/>
      </xdr:nvSpPr>
      <xdr:spPr>
        <a:xfrm>
          <a:off x="69274" y="10841182"/>
          <a:ext cx="710044" cy="64077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NEW</a:t>
          </a:r>
          <a:endParaRPr lang="ru-RU" sz="1100" b="1"/>
        </a:p>
      </xdr:txBody>
    </xdr:sp>
    <xdr:clientData/>
  </xdr:twoCellAnchor>
  <xdr:twoCellAnchor>
    <xdr:from>
      <xdr:col>0</xdr:col>
      <xdr:colOff>103909</xdr:colOff>
      <xdr:row>5</xdr:row>
      <xdr:rowOff>17318</xdr:rowOff>
    </xdr:from>
    <xdr:to>
      <xdr:col>0</xdr:col>
      <xdr:colOff>865908</xdr:colOff>
      <xdr:row>5</xdr:row>
      <xdr:rowOff>571500</xdr:rowOff>
    </xdr:to>
    <xdr:sp macro="" textlink="">
      <xdr:nvSpPr>
        <xdr:cNvPr id="4" name="Стрелка вправо 3"/>
        <xdr:cNvSpPr/>
      </xdr:nvSpPr>
      <xdr:spPr>
        <a:xfrm>
          <a:off x="103909" y="1229591"/>
          <a:ext cx="761999" cy="5541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NEW</a:t>
          </a:r>
          <a:endParaRPr lang="ru-RU" sz="1100" b="1"/>
        </a:p>
      </xdr:txBody>
    </xdr:sp>
    <xdr:clientData/>
  </xdr:twoCellAnchor>
  <xdr:twoCellAnchor>
    <xdr:from>
      <xdr:col>0</xdr:col>
      <xdr:colOff>86589</xdr:colOff>
      <xdr:row>45</xdr:row>
      <xdr:rowOff>69272</xdr:rowOff>
    </xdr:from>
    <xdr:to>
      <xdr:col>0</xdr:col>
      <xdr:colOff>848591</xdr:colOff>
      <xdr:row>45</xdr:row>
      <xdr:rowOff>658091</xdr:rowOff>
    </xdr:to>
    <xdr:sp macro="" textlink="">
      <xdr:nvSpPr>
        <xdr:cNvPr id="5" name="Стрелка вправо 4"/>
        <xdr:cNvSpPr/>
      </xdr:nvSpPr>
      <xdr:spPr>
        <a:xfrm>
          <a:off x="86589" y="17196954"/>
          <a:ext cx="762002" cy="5888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NEW</a:t>
          </a:r>
          <a:endParaRPr lang="ru-RU" sz="1100" b="1"/>
        </a:p>
      </xdr:txBody>
    </xdr:sp>
    <xdr:clientData/>
  </xdr:twoCellAnchor>
  <xdr:twoCellAnchor>
    <xdr:from>
      <xdr:col>0</xdr:col>
      <xdr:colOff>69271</xdr:colOff>
      <xdr:row>46</xdr:row>
      <xdr:rowOff>103908</xdr:rowOff>
    </xdr:from>
    <xdr:to>
      <xdr:col>0</xdr:col>
      <xdr:colOff>831273</xdr:colOff>
      <xdr:row>46</xdr:row>
      <xdr:rowOff>654627</xdr:rowOff>
    </xdr:to>
    <xdr:sp macro="" textlink="">
      <xdr:nvSpPr>
        <xdr:cNvPr id="7" name="Стрелка вправо 6"/>
        <xdr:cNvSpPr/>
      </xdr:nvSpPr>
      <xdr:spPr>
        <a:xfrm>
          <a:off x="69271" y="17491363"/>
          <a:ext cx="762002" cy="550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NEW</a:t>
          </a:r>
          <a:endParaRPr lang="ru-RU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58"/>
  <sheetViews>
    <sheetView tabSelected="1" zoomScale="50" zoomScaleNormal="50" zoomScalePageLayoutView="25" workbookViewId="0">
      <selection activeCell="M9" sqref="M9:N9"/>
    </sheetView>
  </sheetViews>
  <sheetFormatPr defaultRowHeight="14.4" outlineLevelCol="1"/>
  <cols>
    <col min="1" max="1" width="14.5546875" style="2" customWidth="1"/>
    <col min="2" max="2" width="78.44140625" customWidth="1"/>
    <col min="3" max="3" width="12.5546875" style="24" customWidth="1"/>
    <col min="4" max="4" width="16.109375" style="24" bestFit="1" customWidth="1"/>
    <col min="5" max="5" width="23.44140625" style="24" customWidth="1"/>
    <col min="6" max="6" width="16.5546875" style="24" customWidth="1" outlineLevel="1"/>
    <col min="7" max="7" width="13.88671875" style="24" customWidth="1" outlineLevel="1"/>
    <col min="8" max="10" width="20" style="24" customWidth="1" outlineLevel="1"/>
    <col min="11" max="11" width="14.6640625" style="24" customWidth="1" outlineLevel="1"/>
    <col min="12" max="12" width="16.5546875" style="24" customWidth="1" outlineLevel="1"/>
    <col min="13" max="13" width="18.88671875" style="24" customWidth="1" outlineLevel="1"/>
    <col min="14" max="14" width="22.109375" style="35" customWidth="1"/>
    <col min="15" max="16" width="22.109375" customWidth="1"/>
  </cols>
  <sheetData>
    <row r="1" spans="1:14" ht="23.4">
      <c r="F1" s="9"/>
      <c r="G1" s="9"/>
      <c r="H1" s="9"/>
    </row>
    <row r="5" spans="1:14" ht="25.8">
      <c r="A5" s="20" t="s">
        <v>92</v>
      </c>
      <c r="B5" s="14"/>
    </row>
    <row r="6" spans="1:14" ht="37.799999999999997" customHeight="1">
      <c r="B6" s="19" t="s">
        <v>73</v>
      </c>
    </row>
    <row r="8" spans="1:14" ht="104.25" customHeight="1">
      <c r="A8" s="8" t="s">
        <v>0</v>
      </c>
      <c r="B8" s="8" t="s">
        <v>1</v>
      </c>
      <c r="C8" s="8" t="s">
        <v>43</v>
      </c>
      <c r="D8" s="8" t="s">
        <v>46</v>
      </c>
      <c r="E8" s="8" t="s">
        <v>2</v>
      </c>
      <c r="F8" s="8" t="s">
        <v>3</v>
      </c>
      <c r="G8" s="8" t="s">
        <v>44</v>
      </c>
      <c r="H8" s="8" t="s">
        <v>45</v>
      </c>
      <c r="I8" s="8" t="s">
        <v>41</v>
      </c>
      <c r="J8" s="8" t="s">
        <v>4</v>
      </c>
      <c r="K8" s="8" t="s">
        <v>69</v>
      </c>
      <c r="L8" s="8" t="s">
        <v>67</v>
      </c>
      <c r="M8" s="8" t="s">
        <v>68</v>
      </c>
      <c r="N8" s="34" t="s">
        <v>93</v>
      </c>
    </row>
    <row r="9" spans="1:14" ht="25.2">
      <c r="A9" s="7" t="s">
        <v>35</v>
      </c>
      <c r="B9" s="5"/>
      <c r="C9" s="4"/>
      <c r="D9" s="4"/>
      <c r="E9" s="4"/>
      <c r="F9" s="4"/>
      <c r="G9" s="4"/>
      <c r="H9" s="4"/>
      <c r="I9" s="4"/>
      <c r="J9" s="6"/>
      <c r="K9" s="6"/>
      <c r="L9" s="6"/>
      <c r="M9" s="6"/>
      <c r="N9" s="6"/>
    </row>
    <row r="10" spans="1:14" ht="23.4">
      <c r="A10" s="3">
        <v>1</v>
      </c>
      <c r="B10" s="17" t="s">
        <v>47</v>
      </c>
      <c r="C10" s="23" t="s">
        <v>8</v>
      </c>
      <c r="D10" s="23" t="s">
        <v>48</v>
      </c>
      <c r="E10" s="10" t="s">
        <v>42</v>
      </c>
      <c r="F10" s="10">
        <v>1</v>
      </c>
      <c r="G10" s="11">
        <v>95</v>
      </c>
      <c r="H10" s="11" t="s">
        <v>6</v>
      </c>
      <c r="I10" s="11" t="s">
        <v>6</v>
      </c>
      <c r="J10" s="13">
        <v>450</v>
      </c>
      <c r="K10" s="11" t="s">
        <v>6</v>
      </c>
      <c r="L10" s="10">
        <v>6</v>
      </c>
      <c r="M10" s="10">
        <v>52</v>
      </c>
      <c r="N10" s="36">
        <v>141.598372881356</v>
      </c>
    </row>
    <row r="11" spans="1:14" ht="23.4">
      <c r="A11" s="3">
        <v>2</v>
      </c>
      <c r="B11" s="17" t="s">
        <v>49</v>
      </c>
      <c r="C11" s="23" t="s">
        <v>9</v>
      </c>
      <c r="D11" s="23" t="s">
        <v>48</v>
      </c>
      <c r="E11" s="10" t="s">
        <v>42</v>
      </c>
      <c r="F11" s="10">
        <v>1</v>
      </c>
      <c r="G11" s="11">
        <v>95</v>
      </c>
      <c r="H11" s="11" t="s">
        <v>6</v>
      </c>
      <c r="I11" s="11" t="s">
        <v>6</v>
      </c>
      <c r="J11" s="13">
        <v>200</v>
      </c>
      <c r="K11" s="11" t="s">
        <v>6</v>
      </c>
      <c r="L11" s="10">
        <v>12</v>
      </c>
      <c r="M11" s="10">
        <v>44</v>
      </c>
      <c r="N11" s="36">
        <v>66.254644067796605</v>
      </c>
    </row>
    <row r="12" spans="1:14" ht="23.4">
      <c r="A12" s="3">
        <v>3</v>
      </c>
      <c r="B12" s="17" t="s">
        <v>49</v>
      </c>
      <c r="C12" s="23" t="s">
        <v>70</v>
      </c>
      <c r="D12" s="23" t="s">
        <v>50</v>
      </c>
      <c r="E12" s="10" t="s">
        <v>5</v>
      </c>
      <c r="F12" s="10">
        <v>1</v>
      </c>
      <c r="G12" s="11">
        <v>95</v>
      </c>
      <c r="H12" s="11">
        <v>125</v>
      </c>
      <c r="I12" s="11" t="s">
        <v>6</v>
      </c>
      <c r="J12" s="13">
        <v>180</v>
      </c>
      <c r="K12" s="11" t="s">
        <v>6</v>
      </c>
      <c r="L12" s="10">
        <v>12</v>
      </c>
      <c r="M12" s="10">
        <v>44</v>
      </c>
      <c r="N12" s="36">
        <v>71.350169491525435</v>
      </c>
    </row>
    <row r="13" spans="1:14" ht="23.4">
      <c r="A13" s="3">
        <v>4</v>
      </c>
      <c r="B13" s="17" t="s">
        <v>49</v>
      </c>
      <c r="C13" s="23" t="s">
        <v>10</v>
      </c>
      <c r="D13" s="23" t="s">
        <v>50</v>
      </c>
      <c r="E13" s="10" t="s">
        <v>5</v>
      </c>
      <c r="F13" s="10">
        <v>2</v>
      </c>
      <c r="G13" s="11">
        <v>95</v>
      </c>
      <c r="H13" s="11">
        <v>125</v>
      </c>
      <c r="I13" s="11">
        <v>1600</v>
      </c>
      <c r="J13" s="13">
        <v>200</v>
      </c>
      <c r="K13" s="11" t="s">
        <v>6</v>
      </c>
      <c r="L13" s="10">
        <v>12</v>
      </c>
      <c r="M13" s="10">
        <v>44</v>
      </c>
      <c r="N13" s="36">
        <v>139.3901694915254</v>
      </c>
    </row>
    <row r="14" spans="1:14" ht="23.4">
      <c r="A14" s="3">
        <v>5</v>
      </c>
      <c r="B14" s="17" t="s">
        <v>49</v>
      </c>
      <c r="C14" s="23" t="s">
        <v>11</v>
      </c>
      <c r="D14" s="23" t="s">
        <v>50</v>
      </c>
      <c r="E14" s="10" t="s">
        <v>5</v>
      </c>
      <c r="F14" s="10">
        <v>2</v>
      </c>
      <c r="G14" s="11">
        <v>95</v>
      </c>
      <c r="H14" s="11">
        <v>125</v>
      </c>
      <c r="I14" s="11">
        <v>1360</v>
      </c>
      <c r="J14" s="13">
        <v>170</v>
      </c>
      <c r="K14" s="11" t="s">
        <v>6</v>
      </c>
      <c r="L14" s="10">
        <v>12</v>
      </c>
      <c r="M14" s="10">
        <v>44</v>
      </c>
      <c r="N14" s="36">
        <v>118.45334745762712</v>
      </c>
    </row>
    <row r="15" spans="1:14" ht="23.4">
      <c r="A15" s="3">
        <v>6</v>
      </c>
      <c r="B15" s="17" t="s">
        <v>49</v>
      </c>
      <c r="C15" s="23" t="s">
        <v>12</v>
      </c>
      <c r="D15" s="23" t="s">
        <v>51</v>
      </c>
      <c r="E15" s="10" t="s">
        <v>5</v>
      </c>
      <c r="F15" s="10">
        <v>2</v>
      </c>
      <c r="G15" s="11">
        <v>95</v>
      </c>
      <c r="H15" s="11">
        <v>125</v>
      </c>
      <c r="I15" s="11">
        <v>1360</v>
      </c>
      <c r="J15" s="13">
        <v>170</v>
      </c>
      <c r="K15" s="11" t="s">
        <v>6</v>
      </c>
      <c r="L15" s="10">
        <v>12</v>
      </c>
      <c r="M15" s="10">
        <v>44</v>
      </c>
      <c r="N15" s="36">
        <v>157.04084745762711</v>
      </c>
    </row>
    <row r="16" spans="1:14" ht="23.4">
      <c r="A16" s="3">
        <v>7</v>
      </c>
      <c r="B16" s="17" t="s">
        <v>49</v>
      </c>
      <c r="C16" s="23" t="s">
        <v>13</v>
      </c>
      <c r="D16" s="23" t="s">
        <v>50</v>
      </c>
      <c r="E16" s="10" t="s">
        <v>5</v>
      </c>
      <c r="F16" s="10">
        <v>2</v>
      </c>
      <c r="G16" s="11">
        <v>95</v>
      </c>
      <c r="H16" s="11">
        <v>125</v>
      </c>
      <c r="I16" s="11">
        <v>1000</v>
      </c>
      <c r="J16" s="13">
        <v>125</v>
      </c>
      <c r="K16" s="11" t="s">
        <v>6</v>
      </c>
      <c r="L16" s="10">
        <v>12</v>
      </c>
      <c r="M16" s="10">
        <v>44</v>
      </c>
      <c r="N16" s="36">
        <v>90.333991525423713</v>
      </c>
    </row>
    <row r="17" spans="1:14" s="1" customFormat="1" ht="23.4">
      <c r="A17" s="3">
        <v>8</v>
      </c>
      <c r="B17" s="17" t="s">
        <v>52</v>
      </c>
      <c r="C17" s="23" t="s">
        <v>53</v>
      </c>
      <c r="D17" s="23" t="s">
        <v>50</v>
      </c>
      <c r="E17" s="10" t="s">
        <v>5</v>
      </c>
      <c r="F17" s="10">
        <v>2</v>
      </c>
      <c r="G17" s="11">
        <v>130</v>
      </c>
      <c r="H17" s="11">
        <v>215</v>
      </c>
      <c r="I17" s="11">
        <v>1000</v>
      </c>
      <c r="J17" s="13">
        <v>215</v>
      </c>
      <c r="K17" s="11" t="s">
        <v>6</v>
      </c>
      <c r="L17" s="10">
        <v>6</v>
      </c>
      <c r="M17" s="10">
        <v>64</v>
      </c>
      <c r="N17" s="36">
        <v>229.92170338983053</v>
      </c>
    </row>
    <row r="18" spans="1:14" s="1" customFormat="1" ht="23.4">
      <c r="A18" s="3">
        <v>9</v>
      </c>
      <c r="B18" s="17" t="s">
        <v>66</v>
      </c>
      <c r="C18" s="23" t="s">
        <v>72</v>
      </c>
      <c r="D18" s="23" t="s">
        <v>50</v>
      </c>
      <c r="E18" s="10" t="s">
        <v>5</v>
      </c>
      <c r="F18" s="10">
        <v>2</v>
      </c>
      <c r="G18" s="11">
        <v>95</v>
      </c>
      <c r="H18" s="11">
        <v>125</v>
      </c>
      <c r="I18" s="11">
        <v>640</v>
      </c>
      <c r="J18" s="13">
        <v>80</v>
      </c>
      <c r="K18" s="11" t="s">
        <v>6</v>
      </c>
      <c r="L18" s="10">
        <v>12</v>
      </c>
      <c r="M18" s="10">
        <v>99</v>
      </c>
      <c r="N18" s="36">
        <v>61.205567796610175</v>
      </c>
    </row>
    <row r="19" spans="1:14" s="1" customFormat="1" ht="23.4">
      <c r="A19" s="3">
        <v>10</v>
      </c>
      <c r="B19" s="17" t="s">
        <v>66</v>
      </c>
      <c r="C19" s="23" t="s">
        <v>14</v>
      </c>
      <c r="D19" s="23" t="s">
        <v>50</v>
      </c>
      <c r="E19" s="10" t="s">
        <v>5</v>
      </c>
      <c r="F19" s="10">
        <v>2</v>
      </c>
      <c r="G19" s="11">
        <v>95</v>
      </c>
      <c r="H19" s="11">
        <v>125</v>
      </c>
      <c r="I19" s="11">
        <v>200</v>
      </c>
      <c r="J19" s="13">
        <v>25</v>
      </c>
      <c r="K19" s="11">
        <v>8</v>
      </c>
      <c r="L19" s="10">
        <v>48</v>
      </c>
      <c r="M19" s="10">
        <v>44</v>
      </c>
      <c r="N19" s="36">
        <v>16.85143220338983</v>
      </c>
    </row>
    <row r="20" spans="1:14" s="1" customFormat="1" ht="23.4">
      <c r="A20" s="3">
        <v>11</v>
      </c>
      <c r="B20" s="17" t="s">
        <v>66</v>
      </c>
      <c r="C20" s="23" t="s">
        <v>74</v>
      </c>
      <c r="D20" s="23" t="s">
        <v>50</v>
      </c>
      <c r="E20" s="10" t="s">
        <v>5</v>
      </c>
      <c r="F20" s="10">
        <v>2</v>
      </c>
      <c r="G20" s="11">
        <v>92</v>
      </c>
      <c r="H20" s="11">
        <v>125</v>
      </c>
      <c r="I20" s="11">
        <v>120</v>
      </c>
      <c r="J20" s="13">
        <v>15</v>
      </c>
      <c r="K20" s="11">
        <v>8</v>
      </c>
      <c r="L20" s="10">
        <v>48</v>
      </c>
      <c r="M20" s="10">
        <v>48</v>
      </c>
      <c r="N20" s="36">
        <v>10.346949152542372</v>
      </c>
    </row>
    <row r="21" spans="1:14" s="1" customFormat="1" ht="23.4">
      <c r="A21" s="3">
        <v>12</v>
      </c>
      <c r="B21" s="17" t="s">
        <v>66</v>
      </c>
      <c r="C21" s="23" t="s">
        <v>15</v>
      </c>
      <c r="D21" s="23" t="s">
        <v>51</v>
      </c>
      <c r="E21" s="10" t="s">
        <v>5</v>
      </c>
      <c r="F21" s="10">
        <v>2</v>
      </c>
      <c r="G21" s="11">
        <v>95</v>
      </c>
      <c r="H21" s="11">
        <v>125</v>
      </c>
      <c r="I21" s="11">
        <v>200</v>
      </c>
      <c r="J21" s="13">
        <v>25</v>
      </c>
      <c r="K21" s="11">
        <v>8</v>
      </c>
      <c r="L21" s="10">
        <v>48</v>
      </c>
      <c r="M21" s="10">
        <v>44</v>
      </c>
      <c r="N21" s="36">
        <v>18.555635593220341</v>
      </c>
    </row>
    <row r="22" spans="1:14" ht="23.4">
      <c r="A22" s="3">
        <v>13</v>
      </c>
      <c r="B22" s="17" t="s">
        <v>66</v>
      </c>
      <c r="C22" s="23" t="s">
        <v>16</v>
      </c>
      <c r="D22" s="23" t="s">
        <v>51</v>
      </c>
      <c r="E22" s="10" t="s">
        <v>5</v>
      </c>
      <c r="F22" s="10">
        <v>3</v>
      </c>
      <c r="G22" s="11">
        <v>95</v>
      </c>
      <c r="H22" s="11">
        <v>125</v>
      </c>
      <c r="I22" s="11">
        <v>160</v>
      </c>
      <c r="J22" s="13">
        <v>20</v>
      </c>
      <c r="K22" s="11">
        <v>8</v>
      </c>
      <c r="L22" s="10">
        <v>48</v>
      </c>
      <c r="M22" s="10">
        <v>44</v>
      </c>
      <c r="N22" s="36">
        <v>22.827355932203385</v>
      </c>
    </row>
    <row r="23" spans="1:14" ht="25.2">
      <c r="A23" s="7" t="s">
        <v>36</v>
      </c>
      <c r="B23" s="5"/>
      <c r="C23" s="25"/>
      <c r="D23" s="25"/>
      <c r="E23" s="25"/>
      <c r="F23" s="25"/>
      <c r="G23" s="25"/>
      <c r="H23" s="25"/>
      <c r="I23" s="25"/>
      <c r="J23" s="29"/>
      <c r="K23" s="15"/>
      <c r="L23" s="15"/>
      <c r="M23" s="15"/>
      <c r="N23" s="15"/>
    </row>
    <row r="24" spans="1:14" ht="23.4">
      <c r="A24" s="3">
        <v>1</v>
      </c>
      <c r="B24" s="17" t="s">
        <v>54</v>
      </c>
      <c r="C24" s="26" t="s">
        <v>26</v>
      </c>
      <c r="D24" s="23" t="s">
        <v>48</v>
      </c>
      <c r="E24" s="10" t="s">
        <v>42</v>
      </c>
      <c r="F24" s="10">
        <v>1</v>
      </c>
      <c r="G24" s="11">
        <v>210</v>
      </c>
      <c r="H24" s="11">
        <v>216</v>
      </c>
      <c r="I24" s="11">
        <v>250</v>
      </c>
      <c r="J24" s="13" t="s">
        <v>6</v>
      </c>
      <c r="K24" s="11" t="s">
        <v>6</v>
      </c>
      <c r="L24" s="16">
        <v>15</v>
      </c>
      <c r="M24" s="16">
        <v>40</v>
      </c>
      <c r="N24" s="36">
        <v>69.874576271186427</v>
      </c>
    </row>
    <row r="25" spans="1:14" ht="23.4">
      <c r="A25" s="3">
        <v>2</v>
      </c>
      <c r="B25" s="17" t="s">
        <v>54</v>
      </c>
      <c r="C25" s="26" t="s">
        <v>55</v>
      </c>
      <c r="D25" s="23" t="s">
        <v>50</v>
      </c>
      <c r="E25" s="10" t="s">
        <v>5</v>
      </c>
      <c r="F25" s="10">
        <v>1</v>
      </c>
      <c r="G25" s="11">
        <v>210</v>
      </c>
      <c r="H25" s="11">
        <v>216</v>
      </c>
      <c r="I25" s="11">
        <v>250</v>
      </c>
      <c r="J25" s="13" t="s">
        <v>6</v>
      </c>
      <c r="K25" s="11" t="s">
        <v>6</v>
      </c>
      <c r="L25" s="10">
        <v>15</v>
      </c>
      <c r="M25" s="10">
        <v>40</v>
      </c>
      <c r="N25" s="36">
        <v>82.412542372881362</v>
      </c>
    </row>
    <row r="26" spans="1:14" ht="23.4">
      <c r="A26" s="3">
        <v>3</v>
      </c>
      <c r="B26" s="17" t="s">
        <v>54</v>
      </c>
      <c r="C26" s="26" t="s">
        <v>27</v>
      </c>
      <c r="D26" s="23" t="s">
        <v>50</v>
      </c>
      <c r="E26" s="10" t="s">
        <v>5</v>
      </c>
      <c r="F26" s="10">
        <v>2</v>
      </c>
      <c r="G26" s="11">
        <v>210</v>
      </c>
      <c r="H26" s="11">
        <v>216</v>
      </c>
      <c r="I26" s="11">
        <v>200</v>
      </c>
      <c r="J26" s="13" t="s">
        <v>6</v>
      </c>
      <c r="K26" s="11" t="s">
        <v>6</v>
      </c>
      <c r="L26" s="10">
        <v>15</v>
      </c>
      <c r="M26" s="10">
        <v>40</v>
      </c>
      <c r="N26" s="36">
        <v>96.119313559322052</v>
      </c>
    </row>
    <row r="27" spans="1:14" ht="23.4">
      <c r="A27" s="3">
        <v>4</v>
      </c>
      <c r="B27" s="17" t="s">
        <v>54</v>
      </c>
      <c r="C27" s="26" t="s">
        <v>28</v>
      </c>
      <c r="D27" s="23" t="s">
        <v>51</v>
      </c>
      <c r="E27" s="10" t="s">
        <v>5</v>
      </c>
      <c r="F27" s="10">
        <v>2</v>
      </c>
      <c r="G27" s="11">
        <v>210</v>
      </c>
      <c r="H27" s="10">
        <v>216</v>
      </c>
      <c r="I27" s="10">
        <v>200</v>
      </c>
      <c r="J27" s="12" t="s">
        <v>6</v>
      </c>
      <c r="K27" s="11" t="s">
        <v>6</v>
      </c>
      <c r="L27" s="16">
        <v>15</v>
      </c>
      <c r="M27" s="16">
        <v>40</v>
      </c>
      <c r="N27" s="36">
        <v>108.47478813559322</v>
      </c>
    </row>
    <row r="28" spans="1:14" ht="23.4">
      <c r="A28" s="3">
        <v>5</v>
      </c>
      <c r="B28" s="17" t="s">
        <v>56</v>
      </c>
      <c r="C28" s="26" t="s">
        <v>24</v>
      </c>
      <c r="D28" s="23" t="s">
        <v>50</v>
      </c>
      <c r="E28" s="10" t="s">
        <v>5</v>
      </c>
      <c r="F28" s="10">
        <v>2</v>
      </c>
      <c r="G28" s="11">
        <v>240</v>
      </c>
      <c r="H28" s="10">
        <v>216</v>
      </c>
      <c r="I28" s="10">
        <v>200</v>
      </c>
      <c r="J28" s="12" t="s">
        <v>6</v>
      </c>
      <c r="K28" s="11" t="s">
        <v>6</v>
      </c>
      <c r="L28" s="10">
        <v>21</v>
      </c>
      <c r="M28" s="10">
        <v>40</v>
      </c>
      <c r="N28" s="36">
        <v>109.87627118644069</v>
      </c>
    </row>
    <row r="29" spans="1:14" ht="23.4">
      <c r="A29" s="3">
        <v>6</v>
      </c>
      <c r="B29" s="17" t="s">
        <v>56</v>
      </c>
      <c r="C29" s="26" t="s">
        <v>25</v>
      </c>
      <c r="D29" s="23" t="s">
        <v>51</v>
      </c>
      <c r="E29" s="10" t="s">
        <v>5</v>
      </c>
      <c r="F29" s="10">
        <v>2</v>
      </c>
      <c r="G29" s="11">
        <v>240</v>
      </c>
      <c r="H29" s="10">
        <v>216</v>
      </c>
      <c r="I29" s="10">
        <v>200</v>
      </c>
      <c r="J29" s="12" t="s">
        <v>6</v>
      </c>
      <c r="K29" s="11" t="s">
        <v>6</v>
      </c>
      <c r="L29" s="10">
        <v>21</v>
      </c>
      <c r="M29" s="10">
        <v>40</v>
      </c>
      <c r="N29" s="36">
        <v>123.94716101694914</v>
      </c>
    </row>
    <row r="30" spans="1:14" s="1" customFormat="1" ht="23.4">
      <c r="A30" s="3">
        <v>7</v>
      </c>
      <c r="B30" s="17" t="s">
        <v>57</v>
      </c>
      <c r="C30" s="26" t="s">
        <v>29</v>
      </c>
      <c r="D30" s="23" t="s">
        <v>50</v>
      </c>
      <c r="E30" s="10" t="s">
        <v>5</v>
      </c>
      <c r="F30" s="10">
        <v>2</v>
      </c>
      <c r="G30" s="11">
        <v>320</v>
      </c>
      <c r="H30" s="10">
        <v>216</v>
      </c>
      <c r="I30" s="10">
        <v>150</v>
      </c>
      <c r="J30" s="12" t="s">
        <v>6</v>
      </c>
      <c r="K30" s="11" t="s">
        <v>6</v>
      </c>
      <c r="L30" s="10">
        <v>21</v>
      </c>
      <c r="M30" s="10">
        <v>40</v>
      </c>
      <c r="N30" s="36">
        <v>109.87627118644069</v>
      </c>
    </row>
    <row r="31" spans="1:14" s="1" customFormat="1" ht="23.4">
      <c r="A31" s="3">
        <v>8</v>
      </c>
      <c r="B31" s="17" t="s">
        <v>57</v>
      </c>
      <c r="C31" s="26" t="s">
        <v>30</v>
      </c>
      <c r="D31" s="23" t="s">
        <v>51</v>
      </c>
      <c r="E31" s="10" t="s">
        <v>5</v>
      </c>
      <c r="F31" s="10">
        <v>2</v>
      </c>
      <c r="G31" s="11">
        <v>320</v>
      </c>
      <c r="H31" s="10">
        <v>216</v>
      </c>
      <c r="I31" s="10">
        <v>150</v>
      </c>
      <c r="J31" s="12" t="s">
        <v>6</v>
      </c>
      <c r="K31" s="11" t="s">
        <v>6</v>
      </c>
      <c r="L31" s="10">
        <v>21</v>
      </c>
      <c r="M31" s="10">
        <v>40</v>
      </c>
      <c r="N31" s="36">
        <v>123.94716101694914</v>
      </c>
    </row>
    <row r="32" spans="1:14" s="1" customFormat="1" ht="23.4">
      <c r="A32" s="3">
        <v>9</v>
      </c>
      <c r="B32" s="17" t="s">
        <v>58</v>
      </c>
      <c r="C32" s="26" t="s">
        <v>59</v>
      </c>
      <c r="D32" s="23" t="s">
        <v>51</v>
      </c>
      <c r="E32" s="10" t="s">
        <v>5</v>
      </c>
      <c r="F32" s="10">
        <v>2</v>
      </c>
      <c r="G32" s="10">
        <v>240</v>
      </c>
      <c r="H32" s="10">
        <v>216</v>
      </c>
      <c r="I32" s="10">
        <v>200</v>
      </c>
      <c r="J32" s="12" t="s">
        <v>6</v>
      </c>
      <c r="K32" s="11" t="s">
        <v>6</v>
      </c>
      <c r="L32" s="16">
        <v>21</v>
      </c>
      <c r="M32" s="16">
        <v>40</v>
      </c>
      <c r="N32" s="36">
        <v>117.43306779661016</v>
      </c>
    </row>
    <row r="33" spans="1:15" s="1" customFormat="1" ht="45.6">
      <c r="A33" s="3">
        <v>10</v>
      </c>
      <c r="B33" s="17" t="s">
        <v>91</v>
      </c>
      <c r="C33" s="26" t="s">
        <v>71</v>
      </c>
      <c r="D33" s="23" t="s">
        <v>51</v>
      </c>
      <c r="E33" s="10" t="s">
        <v>5</v>
      </c>
      <c r="F33" s="10">
        <v>3</v>
      </c>
      <c r="G33" s="10">
        <v>210</v>
      </c>
      <c r="H33" s="10">
        <v>216</v>
      </c>
      <c r="I33" s="10">
        <v>180</v>
      </c>
      <c r="J33" s="12" t="s">
        <v>6</v>
      </c>
      <c r="K33" s="11"/>
      <c r="L33" s="16">
        <v>15</v>
      </c>
      <c r="M33" s="16">
        <v>40</v>
      </c>
      <c r="N33" s="36">
        <v>187.24067796610169</v>
      </c>
    </row>
    <row r="34" spans="1:15" s="1" customFormat="1" ht="50.4">
      <c r="A34" s="3"/>
      <c r="B34" s="22" t="s">
        <v>75</v>
      </c>
      <c r="C34" s="21" t="s">
        <v>76</v>
      </c>
      <c r="D34" s="23" t="s">
        <v>50</v>
      </c>
      <c r="E34" s="10" t="s">
        <v>5</v>
      </c>
      <c r="F34" s="10">
        <v>3</v>
      </c>
      <c r="G34" s="10">
        <v>210</v>
      </c>
      <c r="H34" s="10">
        <v>216</v>
      </c>
      <c r="I34" s="10">
        <v>180</v>
      </c>
      <c r="J34" s="12" t="s">
        <v>6</v>
      </c>
      <c r="K34" s="11"/>
      <c r="L34" s="16">
        <v>15</v>
      </c>
      <c r="M34" s="16">
        <v>40</v>
      </c>
      <c r="N34" s="36">
        <v>128.13559322033899</v>
      </c>
    </row>
    <row r="35" spans="1:15" ht="25.2">
      <c r="A35" s="7" t="s">
        <v>77</v>
      </c>
      <c r="B35" s="5"/>
      <c r="C35" s="25"/>
      <c r="D35" s="25"/>
      <c r="E35" s="25"/>
      <c r="F35" s="25"/>
      <c r="G35" s="25"/>
      <c r="H35" s="25"/>
      <c r="I35" s="25"/>
      <c r="J35" s="29"/>
      <c r="K35" s="15"/>
      <c r="L35" s="15"/>
      <c r="M35" s="15"/>
      <c r="N35" s="15"/>
    </row>
    <row r="36" spans="1:15" ht="23.4">
      <c r="A36" s="3">
        <v>1</v>
      </c>
      <c r="B36" s="17" t="s">
        <v>60</v>
      </c>
      <c r="C36" s="26" t="s">
        <v>61</v>
      </c>
      <c r="D36" s="23" t="s">
        <v>50</v>
      </c>
      <c r="E36" s="30" t="s">
        <v>5</v>
      </c>
      <c r="F36" s="16">
        <v>2</v>
      </c>
      <c r="G36" s="16">
        <v>210</v>
      </c>
      <c r="H36" s="16">
        <v>162</v>
      </c>
      <c r="I36" s="16">
        <v>220</v>
      </c>
      <c r="J36" s="31" t="s">
        <v>6</v>
      </c>
      <c r="K36" s="11" t="s">
        <v>6</v>
      </c>
      <c r="L36" s="16">
        <v>15</v>
      </c>
      <c r="M36" s="16">
        <v>44</v>
      </c>
      <c r="N36" s="36">
        <v>88.999779661016944</v>
      </c>
    </row>
    <row r="37" spans="1:15" ht="25.2">
      <c r="A37" s="3">
        <v>2</v>
      </c>
      <c r="B37" s="17" t="s">
        <v>79</v>
      </c>
      <c r="C37" s="26" t="s">
        <v>78</v>
      </c>
      <c r="D37" s="23" t="s">
        <v>51</v>
      </c>
      <c r="E37" s="30" t="s">
        <v>5</v>
      </c>
      <c r="F37" s="16">
        <v>1</v>
      </c>
      <c r="G37" s="16">
        <v>240</v>
      </c>
      <c r="H37" s="16">
        <v>240</v>
      </c>
      <c r="I37" s="16">
        <v>200</v>
      </c>
      <c r="J37" s="31" t="s">
        <v>6</v>
      </c>
      <c r="K37" s="11" t="s">
        <v>6</v>
      </c>
      <c r="L37" s="16">
        <v>36</v>
      </c>
      <c r="M37" s="16">
        <v>18</v>
      </c>
      <c r="N37" s="36">
        <v>41.074398305084749</v>
      </c>
    </row>
    <row r="38" spans="1:15" ht="23.4">
      <c r="A38" s="3">
        <v>3</v>
      </c>
      <c r="B38" s="17" t="s">
        <v>86</v>
      </c>
      <c r="C38" s="26" t="s">
        <v>80</v>
      </c>
      <c r="D38" s="23" t="s">
        <v>51</v>
      </c>
      <c r="E38" s="30" t="s">
        <v>5</v>
      </c>
      <c r="F38" s="16">
        <v>2</v>
      </c>
      <c r="G38" s="16">
        <v>200</v>
      </c>
      <c r="H38" s="16">
        <v>200</v>
      </c>
      <c r="I38" s="16">
        <v>100</v>
      </c>
      <c r="J38" s="31" t="s">
        <v>6</v>
      </c>
      <c r="K38" s="11" t="s">
        <v>6</v>
      </c>
      <c r="L38" s="16">
        <v>35</v>
      </c>
      <c r="M38" s="16">
        <v>28</v>
      </c>
      <c r="N38" s="36">
        <v>56.710677966101699</v>
      </c>
      <c r="O38" s="32"/>
    </row>
    <row r="39" spans="1:15" ht="25.2">
      <c r="A39" s="7" t="s">
        <v>37</v>
      </c>
      <c r="B39" s="5"/>
      <c r="C39" s="25"/>
      <c r="D39" s="25"/>
      <c r="E39" s="25"/>
      <c r="F39" s="25"/>
      <c r="G39" s="25"/>
      <c r="H39" s="25"/>
      <c r="I39" s="25"/>
      <c r="J39" s="29"/>
      <c r="K39" s="15"/>
      <c r="L39" s="15"/>
      <c r="M39" s="15"/>
      <c r="N39" s="15"/>
    </row>
    <row r="40" spans="1:15" ht="23.4">
      <c r="A40" s="3">
        <v>1</v>
      </c>
      <c r="B40" s="17" t="s">
        <v>62</v>
      </c>
      <c r="C40" s="27" t="s">
        <v>22</v>
      </c>
      <c r="D40" s="23" t="s">
        <v>50</v>
      </c>
      <c r="E40" s="30" t="s">
        <v>5</v>
      </c>
      <c r="F40" s="16">
        <v>2</v>
      </c>
      <c r="G40" s="16">
        <v>210</v>
      </c>
      <c r="H40" s="16">
        <f>216/2</f>
        <v>108</v>
      </c>
      <c r="I40" s="16">
        <v>250</v>
      </c>
      <c r="J40" s="31" t="s">
        <v>6</v>
      </c>
      <c r="K40" s="11" t="s">
        <v>6</v>
      </c>
      <c r="L40" s="16">
        <v>30</v>
      </c>
      <c r="M40" s="16">
        <v>40</v>
      </c>
      <c r="N40" s="36">
        <v>61.687677966101703</v>
      </c>
    </row>
    <row r="41" spans="1:15" ht="23.4">
      <c r="A41" s="3">
        <v>2</v>
      </c>
      <c r="B41" s="17" t="s">
        <v>62</v>
      </c>
      <c r="C41" s="27" t="s">
        <v>23</v>
      </c>
      <c r="D41" s="23" t="s">
        <v>51</v>
      </c>
      <c r="E41" s="30" t="s">
        <v>5</v>
      </c>
      <c r="F41" s="16">
        <v>2</v>
      </c>
      <c r="G41" s="16">
        <v>210</v>
      </c>
      <c r="H41" s="16">
        <f>216/2</f>
        <v>108</v>
      </c>
      <c r="I41" s="16">
        <v>250</v>
      </c>
      <c r="J41" s="31" t="s">
        <v>6</v>
      </c>
      <c r="K41" s="11" t="s">
        <v>6</v>
      </c>
      <c r="L41" s="16">
        <v>30</v>
      </c>
      <c r="M41" s="16">
        <v>40</v>
      </c>
      <c r="N41" s="36">
        <v>75.514576271186442</v>
      </c>
    </row>
    <row r="42" spans="1:15" ht="25.2">
      <c r="A42" s="7" t="s">
        <v>39</v>
      </c>
      <c r="B42" s="5"/>
      <c r="C42" s="25"/>
      <c r="D42" s="25"/>
      <c r="E42" s="25"/>
      <c r="F42" s="25"/>
      <c r="G42" s="25"/>
      <c r="H42" s="25"/>
      <c r="I42" s="25"/>
      <c r="J42" s="29"/>
      <c r="K42" s="15"/>
      <c r="L42" s="15"/>
      <c r="M42" s="15"/>
      <c r="N42" s="15"/>
    </row>
    <row r="43" spans="1:15" ht="23.4">
      <c r="A43" s="3">
        <v>1</v>
      </c>
      <c r="B43" s="17" t="s">
        <v>39</v>
      </c>
      <c r="C43" s="23" t="s">
        <v>17</v>
      </c>
      <c r="D43" s="23" t="s">
        <v>48</v>
      </c>
      <c r="E43" s="10" t="s">
        <v>42</v>
      </c>
      <c r="F43" s="10">
        <v>1</v>
      </c>
      <c r="G43" s="11">
        <v>200</v>
      </c>
      <c r="H43" s="11" t="s">
        <v>6</v>
      </c>
      <c r="I43" s="11" t="s">
        <v>6</v>
      </c>
      <c r="J43" s="13">
        <v>180</v>
      </c>
      <c r="K43" s="10">
        <v>2</v>
      </c>
      <c r="L43" s="10">
        <v>6</v>
      </c>
      <c r="M43" s="10">
        <v>44</v>
      </c>
      <c r="N43" s="36">
        <v>288.07016949152535</v>
      </c>
    </row>
    <row r="44" spans="1:15" ht="43.8">
      <c r="A44" s="3">
        <v>2</v>
      </c>
      <c r="B44" s="17" t="s">
        <v>89</v>
      </c>
      <c r="C44" s="23" t="s">
        <v>18</v>
      </c>
      <c r="D44" s="23" t="s">
        <v>50</v>
      </c>
      <c r="E44" s="10" t="s">
        <v>5</v>
      </c>
      <c r="F44" s="10">
        <v>2</v>
      </c>
      <c r="G44" s="11">
        <v>200</v>
      </c>
      <c r="H44" s="11" t="s">
        <v>6</v>
      </c>
      <c r="I44" s="11" t="s">
        <v>6</v>
      </c>
      <c r="J44" s="33">
        <v>150</v>
      </c>
      <c r="K44" s="10">
        <v>2</v>
      </c>
      <c r="L44" s="10">
        <v>6</v>
      </c>
      <c r="M44" s="10">
        <v>44</v>
      </c>
      <c r="N44" s="36">
        <v>334.3484745762712</v>
      </c>
    </row>
    <row r="45" spans="1:15" ht="43.8">
      <c r="A45" s="3">
        <v>3</v>
      </c>
      <c r="B45" s="17" t="s">
        <v>90</v>
      </c>
      <c r="C45" s="23" t="s">
        <v>19</v>
      </c>
      <c r="D45" s="23" t="s">
        <v>51</v>
      </c>
      <c r="E45" s="10" t="s">
        <v>5</v>
      </c>
      <c r="F45" s="10">
        <v>2</v>
      </c>
      <c r="G45" s="11">
        <v>200</v>
      </c>
      <c r="H45" s="10" t="s">
        <v>6</v>
      </c>
      <c r="I45" s="10" t="s">
        <v>6</v>
      </c>
      <c r="J45" s="33">
        <v>150</v>
      </c>
      <c r="K45" s="10">
        <v>2</v>
      </c>
      <c r="L45" s="10">
        <v>6</v>
      </c>
      <c r="M45" s="10">
        <v>44</v>
      </c>
      <c r="N45" s="36">
        <v>396.87864406779659</v>
      </c>
    </row>
    <row r="46" spans="1:15" ht="50.4">
      <c r="A46" s="3"/>
      <c r="B46" s="22" t="s">
        <v>87</v>
      </c>
      <c r="C46" s="21" t="s">
        <v>81</v>
      </c>
      <c r="D46" s="23" t="s">
        <v>50</v>
      </c>
      <c r="E46" s="10" t="s">
        <v>82</v>
      </c>
      <c r="F46" s="10">
        <v>2</v>
      </c>
      <c r="G46" s="10">
        <v>200</v>
      </c>
      <c r="H46" s="10" t="s">
        <v>6</v>
      </c>
      <c r="I46" s="10" t="s">
        <v>6</v>
      </c>
      <c r="J46" s="12">
        <v>150</v>
      </c>
      <c r="K46" s="11">
        <v>2</v>
      </c>
      <c r="L46" s="16">
        <v>6</v>
      </c>
      <c r="M46" s="16">
        <v>44</v>
      </c>
      <c r="N46" s="36">
        <v>351.07016949152541</v>
      </c>
    </row>
    <row r="47" spans="1:15" ht="50.4">
      <c r="A47" s="3"/>
      <c r="B47" s="22" t="s">
        <v>88</v>
      </c>
      <c r="C47" s="21" t="s">
        <v>83</v>
      </c>
      <c r="D47" s="23" t="s">
        <v>50</v>
      </c>
      <c r="E47" s="10" t="s">
        <v>5</v>
      </c>
      <c r="F47" s="10">
        <v>1</v>
      </c>
      <c r="G47" s="10">
        <v>200</v>
      </c>
      <c r="H47" s="10" t="s">
        <v>6</v>
      </c>
      <c r="I47" s="10" t="s">
        <v>6</v>
      </c>
      <c r="J47" s="12">
        <v>120</v>
      </c>
      <c r="K47" s="11">
        <v>2</v>
      </c>
      <c r="L47" s="16">
        <v>6</v>
      </c>
      <c r="M47" s="16">
        <v>60</v>
      </c>
      <c r="N47" s="36">
        <v>192.20338983050846</v>
      </c>
    </row>
    <row r="48" spans="1:15" ht="23.4">
      <c r="A48" s="3"/>
      <c r="B48" s="17" t="s">
        <v>84</v>
      </c>
      <c r="C48" s="23" t="s">
        <v>85</v>
      </c>
      <c r="D48" s="23" t="s">
        <v>50</v>
      </c>
      <c r="E48" s="10" t="s">
        <v>5</v>
      </c>
      <c r="F48" s="10">
        <v>2</v>
      </c>
      <c r="G48" s="11">
        <v>220</v>
      </c>
      <c r="H48" s="10">
        <v>250</v>
      </c>
      <c r="I48" s="10">
        <v>50</v>
      </c>
      <c r="J48" s="18">
        <v>12.5</v>
      </c>
      <c r="K48" s="10">
        <v>4</v>
      </c>
      <c r="L48" s="10">
        <v>24</v>
      </c>
      <c r="M48" s="10">
        <v>40</v>
      </c>
      <c r="N48" s="36">
        <v>26.673025423728809</v>
      </c>
    </row>
    <row r="49" spans="1:14" ht="25.2">
      <c r="A49" s="7" t="s">
        <v>40</v>
      </c>
      <c r="B49" s="5"/>
      <c r="C49" s="25"/>
      <c r="D49" s="25"/>
      <c r="E49" s="25"/>
      <c r="F49" s="25"/>
      <c r="G49" s="25"/>
      <c r="H49" s="25"/>
      <c r="I49" s="25"/>
      <c r="J49" s="29"/>
      <c r="K49" s="15"/>
      <c r="L49" s="15"/>
      <c r="M49" s="15"/>
      <c r="N49" s="15"/>
    </row>
    <row r="50" spans="1:14" ht="23.4">
      <c r="A50" s="3">
        <v>1</v>
      </c>
      <c r="B50" s="17" t="s">
        <v>63</v>
      </c>
      <c r="C50" s="23" t="s">
        <v>31</v>
      </c>
      <c r="D50" s="23" t="s">
        <v>48</v>
      </c>
      <c r="E50" s="10" t="s">
        <v>42</v>
      </c>
      <c r="F50" s="10">
        <v>1</v>
      </c>
      <c r="G50" s="11">
        <v>200</v>
      </c>
      <c r="H50" s="11">
        <v>250</v>
      </c>
      <c r="I50" s="11">
        <v>1200</v>
      </c>
      <c r="J50" s="13">
        <v>300</v>
      </c>
      <c r="K50" s="10">
        <v>2</v>
      </c>
      <c r="L50" s="10">
        <v>6</v>
      </c>
      <c r="M50" s="10">
        <v>44</v>
      </c>
      <c r="N50" s="36">
        <v>265.48627118644072</v>
      </c>
    </row>
    <row r="51" spans="1:14" ht="23.4">
      <c r="A51" s="3">
        <v>2</v>
      </c>
      <c r="B51" s="17" t="s">
        <v>63</v>
      </c>
      <c r="C51" s="23" t="s">
        <v>64</v>
      </c>
      <c r="D51" s="23" t="s">
        <v>50</v>
      </c>
      <c r="E51" s="10" t="s">
        <v>5</v>
      </c>
      <c r="F51" s="10">
        <v>1</v>
      </c>
      <c r="G51" s="11">
        <v>200</v>
      </c>
      <c r="H51" s="11">
        <v>250</v>
      </c>
      <c r="I51" s="11">
        <v>800</v>
      </c>
      <c r="J51" s="13">
        <v>200</v>
      </c>
      <c r="K51" s="10">
        <v>2</v>
      </c>
      <c r="L51" s="10">
        <v>6</v>
      </c>
      <c r="M51" s="10">
        <v>44</v>
      </c>
      <c r="N51" s="36">
        <v>276.6554237288135</v>
      </c>
    </row>
    <row r="52" spans="1:14" ht="23.4">
      <c r="A52" s="3">
        <v>3</v>
      </c>
      <c r="B52" s="17" t="s">
        <v>63</v>
      </c>
      <c r="C52" s="23" t="s">
        <v>32</v>
      </c>
      <c r="D52" s="23" t="s">
        <v>50</v>
      </c>
      <c r="E52" s="10" t="s">
        <v>5</v>
      </c>
      <c r="F52" s="10">
        <v>2</v>
      </c>
      <c r="G52" s="11">
        <v>200</v>
      </c>
      <c r="H52" s="11">
        <v>250</v>
      </c>
      <c r="I52" s="11">
        <v>720</v>
      </c>
      <c r="J52" s="13">
        <v>180</v>
      </c>
      <c r="K52" s="10">
        <v>2</v>
      </c>
      <c r="L52" s="10">
        <v>6</v>
      </c>
      <c r="M52" s="10">
        <v>44</v>
      </c>
      <c r="N52" s="36">
        <v>330.08850000000007</v>
      </c>
    </row>
    <row r="53" spans="1:14" ht="23.4">
      <c r="A53" s="3">
        <v>4</v>
      </c>
      <c r="B53" s="17" t="s">
        <v>63</v>
      </c>
      <c r="C53" s="23" t="s">
        <v>33</v>
      </c>
      <c r="D53" s="23" t="s">
        <v>50</v>
      </c>
      <c r="E53" s="10" t="s">
        <v>5</v>
      </c>
      <c r="F53" s="10">
        <v>2</v>
      </c>
      <c r="G53" s="11">
        <v>200</v>
      </c>
      <c r="H53" s="11">
        <v>250</v>
      </c>
      <c r="I53" s="11">
        <v>400</v>
      </c>
      <c r="J53" s="13">
        <v>100</v>
      </c>
      <c r="K53" s="10">
        <v>2</v>
      </c>
      <c r="L53" s="10">
        <v>6</v>
      </c>
      <c r="M53" s="10">
        <v>50</v>
      </c>
      <c r="N53" s="36">
        <v>244.49712711864404</v>
      </c>
    </row>
    <row r="54" spans="1:14" ht="25.2">
      <c r="A54" s="7" t="s">
        <v>38</v>
      </c>
      <c r="B54" s="5"/>
      <c r="C54" s="25"/>
      <c r="D54" s="25"/>
      <c r="E54" s="25"/>
      <c r="F54" s="25"/>
      <c r="G54" s="25"/>
      <c r="H54" s="25"/>
      <c r="I54" s="25"/>
      <c r="J54" s="29"/>
      <c r="K54" s="15"/>
      <c r="L54" s="15"/>
      <c r="M54" s="15"/>
      <c r="N54" s="15"/>
    </row>
    <row r="55" spans="1:14" ht="23.4">
      <c r="A55" s="3">
        <v>1</v>
      </c>
      <c r="B55" s="17" t="s">
        <v>65</v>
      </c>
      <c r="C55" s="28" t="s">
        <v>20</v>
      </c>
      <c r="D55" s="23" t="s">
        <v>50</v>
      </c>
      <c r="E55" s="10" t="s">
        <v>7</v>
      </c>
      <c r="F55" s="10">
        <v>2</v>
      </c>
      <c r="G55" s="11">
        <v>240</v>
      </c>
      <c r="H55" s="11">
        <v>350</v>
      </c>
      <c r="I55" s="11">
        <v>1000</v>
      </c>
      <c r="J55" s="13">
        <v>350</v>
      </c>
      <c r="K55" s="11">
        <v>1</v>
      </c>
      <c r="L55" s="11">
        <v>2</v>
      </c>
      <c r="M55" s="11">
        <v>54</v>
      </c>
      <c r="N55" s="36">
        <v>815.04648305084743</v>
      </c>
    </row>
    <row r="56" spans="1:14" ht="23.4">
      <c r="A56" s="3">
        <v>2</v>
      </c>
      <c r="B56" s="17" t="s">
        <v>65</v>
      </c>
      <c r="C56" s="28" t="s">
        <v>21</v>
      </c>
      <c r="D56" s="23" t="s">
        <v>50</v>
      </c>
      <c r="E56" s="10" t="s">
        <v>7</v>
      </c>
      <c r="F56" s="10">
        <v>2</v>
      </c>
      <c r="G56" s="11">
        <v>330</v>
      </c>
      <c r="H56" s="11">
        <v>350</v>
      </c>
      <c r="I56" s="11">
        <v>1000</v>
      </c>
      <c r="J56" s="13">
        <v>350</v>
      </c>
      <c r="K56" s="11">
        <v>1</v>
      </c>
      <c r="L56" s="11">
        <v>2</v>
      </c>
      <c r="M56" s="11">
        <v>36</v>
      </c>
      <c r="N56" s="36">
        <v>1113.8987288135593</v>
      </c>
    </row>
    <row r="57" spans="1:14" ht="23.4">
      <c r="A57" s="3">
        <v>3</v>
      </c>
      <c r="B57" s="17" t="s">
        <v>65</v>
      </c>
      <c r="C57" s="28" t="s">
        <v>34</v>
      </c>
      <c r="D57" s="23" t="s">
        <v>50</v>
      </c>
      <c r="E57" s="10" t="s">
        <v>7</v>
      </c>
      <c r="F57" s="10">
        <v>2</v>
      </c>
      <c r="G57" s="11">
        <v>220</v>
      </c>
      <c r="H57" s="11">
        <v>350</v>
      </c>
      <c r="I57" s="11">
        <v>500</v>
      </c>
      <c r="J57" s="13">
        <v>175</v>
      </c>
      <c r="K57" s="11">
        <v>2</v>
      </c>
      <c r="L57" s="11">
        <v>3</v>
      </c>
      <c r="M57" s="11">
        <v>36</v>
      </c>
      <c r="N57" s="36">
        <v>405.19677966101693</v>
      </c>
    </row>
    <row r="58" spans="1:14" ht="23.4">
      <c r="N58" s="36"/>
    </row>
  </sheetData>
  <pageMargins left="0.39370078740157483" right="0.15748031496062992" top="0.19685039370078741" bottom="0.27559055118110237" header="0.11811023622047245" footer="0.15748031496062992"/>
  <pageSetup paperSize="9" scale="33" orientation="landscape" r:id="rId1"/>
  <headerFooter>
    <oddFooter>&amp;C&amp;14Отдел продаж (351)230-30-78, 751-30-78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Расходный материал</vt:lpstr>
      <vt:lpstr>'Расходный материал'!Заголовки_для_печати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Пользователь Windows</cp:lastModifiedBy>
  <cp:lastPrinted>2019-01-16T13:36:55Z</cp:lastPrinted>
  <dcterms:created xsi:type="dcterms:W3CDTF">2013-09-16T08:51:32Z</dcterms:created>
  <dcterms:modified xsi:type="dcterms:W3CDTF">2019-01-16T13:37:09Z</dcterms:modified>
</cp:coreProperties>
</file>